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28800" windowHeight="12075"/>
  </bookViews>
  <sheets>
    <sheet name="Budget" sheetId="1" r:id="rId1"/>
  </sheets>
  <definedNames>
    <definedName name="_xlnm.Print_Area" localSheetId="0">Budget!$B$2:$H$39</definedName>
  </definedNames>
  <calcPr calcId="145621"/>
</workbook>
</file>

<file path=xl/calcChain.xml><?xml version="1.0" encoding="utf-8"?>
<calcChain xmlns="http://schemas.openxmlformats.org/spreadsheetml/2006/main">
  <c r="G32" i="1" l="1"/>
  <c r="G33" i="1"/>
  <c r="G31" i="1"/>
  <c r="G30" i="1"/>
  <c r="G29" i="1"/>
  <c r="G28" i="1"/>
  <c r="G27" i="1"/>
  <c r="G26" i="1"/>
  <c r="G25" i="1"/>
  <c r="G24" i="1"/>
  <c r="G23" i="1"/>
  <c r="G22" i="1"/>
  <c r="G21" i="1"/>
  <c r="G20" i="1"/>
  <c r="G36" i="1"/>
  <c r="G35" i="1"/>
  <c r="G37" i="1" l="1"/>
  <c r="G38" i="1" s="1"/>
</calcChain>
</file>

<file path=xl/sharedStrings.xml><?xml version="1.0" encoding="utf-8"?>
<sst xmlns="http://schemas.openxmlformats.org/spreadsheetml/2006/main" count="47" uniqueCount="43">
  <si>
    <t/>
  </si>
  <si>
    <t>To:</t>
  </si>
  <si>
    <t>Amount</t>
  </si>
  <si>
    <t>From:</t>
  </si>
  <si>
    <t>Instructor/Sponsor:</t>
  </si>
  <si>
    <t>School Name:</t>
  </si>
  <si>
    <t>PVC pipe, tees</t>
  </si>
  <si>
    <t>Zande High School</t>
  </si>
  <si>
    <t>Jill Zande</t>
  </si>
  <si>
    <t>Reporting period</t>
  </si>
  <si>
    <t>Lights Camera Action SS-AquaCam</t>
  </si>
  <si>
    <t>Category</t>
  </si>
  <si>
    <t>Sensors</t>
  </si>
  <si>
    <t>Hardware</t>
  </si>
  <si>
    <t>Electronics</t>
  </si>
  <si>
    <t>Logitech Extreme 3D Pro</t>
  </si>
  <si>
    <t>Travel</t>
  </si>
  <si>
    <t>1 round-trip airfare to St. John's</t>
  </si>
  <si>
    <t>Purchased</t>
  </si>
  <si>
    <t>Type*</t>
  </si>
  <si>
    <t>Re-used</t>
  </si>
  <si>
    <t>General</t>
  </si>
  <si>
    <t>*Items must fall into one of the following:</t>
  </si>
  <si>
    <t>Budget</t>
  </si>
  <si>
    <t>Income</t>
  </si>
  <si>
    <t>Expenses</t>
  </si>
  <si>
    <t>Zande High School Grant</t>
  </si>
  <si>
    <t>Source</t>
  </si>
  <si>
    <t>Income at start of project (if any)</t>
  </si>
  <si>
    <t xml:space="preserve">Total Expenses: </t>
  </si>
  <si>
    <t xml:space="preserve">Total Fundraising Needed: </t>
  </si>
  <si>
    <t xml:space="preserve">Total Income: </t>
  </si>
  <si>
    <t>Projected Cost</t>
  </si>
  <si>
    <t>Budgeted Value</t>
  </si>
  <si>
    <t>Description/Examples</t>
  </si>
  <si>
    <t>Control boards, wire</t>
  </si>
  <si>
    <t>2 SeaBotix Thrusters</t>
  </si>
  <si>
    <t xml:space="preserve">Total Expenses-Re-use/Donations: </t>
  </si>
  <si>
    <t>Marketing material, transportation packaging</t>
  </si>
  <si>
    <t>Donation</t>
  </si>
  <si>
    <t>Donation - defined as equipment, materials, and time that were contributed to your company.</t>
  </si>
  <si>
    <t>Re-use - defined as items that were purchased in previous years.  Amount MUST be listed as the current market value.</t>
  </si>
  <si>
    <t>Purchase - defined as items that will be purchased new or services paid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</si>
</sst>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System"/>
      <family val="2"/>
    </font>
    <font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/>
      <top style="thick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/>
      <diagonal/>
    </border>
    <border>
      <left style="thin">
        <color indexed="22"/>
      </left>
      <right/>
      <top style="thick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hair">
        <color indexed="64"/>
      </right>
      <top style="thin">
        <color indexed="22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/>
      <right style="thin">
        <color rgb="FFC0C0C0"/>
      </right>
      <top style="medium">
        <color indexed="64"/>
      </top>
      <bottom/>
      <diagonal/>
    </border>
    <border>
      <left/>
      <right style="thin">
        <color rgb="FFC0C0C0"/>
      </right>
      <top/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 applyBorder="1" applyProtection="1"/>
    <xf numFmtId="0" fontId="0" fillId="3" borderId="0" xfId="0" applyFill="1"/>
    <xf numFmtId="0" fontId="0" fillId="3" borderId="0" xfId="0" applyFill="1" applyProtection="1"/>
    <xf numFmtId="0" fontId="0" fillId="2" borderId="3" xfId="0" applyFill="1" applyBorder="1" applyProtection="1"/>
    <xf numFmtId="0" fontId="2" fillId="2" borderId="4" xfId="0" applyFont="1" applyFill="1" applyBorder="1" applyProtection="1"/>
    <xf numFmtId="0" fontId="0" fillId="2" borderId="5" xfId="0" applyFill="1" applyBorder="1" applyProtection="1"/>
    <xf numFmtId="49" fontId="0" fillId="2" borderId="0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4" fillId="0" borderId="7" xfId="0" quotePrefix="1" applyFont="1" applyFill="1" applyBorder="1"/>
    <xf numFmtId="0" fontId="0" fillId="0" borderId="7" xfId="0" applyFill="1" applyBorder="1"/>
    <xf numFmtId="0" fontId="0" fillId="0" borderId="8" xfId="0" applyBorder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0" xfId="0" applyFill="1" applyBorder="1" applyProtection="1"/>
    <xf numFmtId="0" fontId="0" fillId="0" borderId="11" xfId="0" applyBorder="1"/>
    <xf numFmtId="0" fontId="0" fillId="0" borderId="1" xfId="0" applyBorder="1"/>
    <xf numFmtId="0" fontId="0" fillId="2" borderId="11" xfId="0" applyFill="1" applyBorder="1" applyProtection="1"/>
    <xf numFmtId="0" fontId="0" fillId="2" borderId="12" xfId="0" applyFill="1" applyBorder="1" applyProtection="1"/>
    <xf numFmtId="0" fontId="0" fillId="0" borderId="12" xfId="0" applyBorder="1"/>
    <xf numFmtId="0" fontId="0" fillId="0" borderId="13" xfId="0" applyBorder="1"/>
    <xf numFmtId="44" fontId="0" fillId="0" borderId="1" xfId="1" applyFont="1" applyFill="1" applyBorder="1" applyAlignment="1" applyProtection="1"/>
    <xf numFmtId="0" fontId="0" fillId="2" borderId="14" xfId="0" applyFill="1" applyBorder="1" applyProtection="1"/>
    <xf numFmtId="0" fontId="0" fillId="2" borderId="10" xfId="0" applyFill="1" applyBorder="1" applyAlignment="1" applyProtection="1">
      <alignment horizontal="center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2" fillId="2" borderId="11" xfId="0" applyFont="1" applyFill="1" applyBorder="1" applyProtection="1"/>
    <xf numFmtId="0" fontId="2" fillId="2" borderId="17" xfId="0" applyFont="1" applyFill="1" applyBorder="1" applyProtection="1"/>
    <xf numFmtId="49" fontId="0" fillId="2" borderId="19" xfId="0" applyNumberFormat="1" applyFill="1" applyBorder="1" applyAlignment="1" applyProtection="1">
      <protection locked="0"/>
    </xf>
    <xf numFmtId="0" fontId="5" fillId="2" borderId="20" xfId="0" applyFont="1" applyFill="1" applyBorder="1" applyProtection="1"/>
    <xf numFmtId="0" fontId="0" fillId="3" borderId="0" xfId="0" applyFill="1" applyBorder="1"/>
    <xf numFmtId="0" fontId="2" fillId="2" borderId="21" xfId="0" applyFont="1" applyFill="1" applyBorder="1" applyProtection="1"/>
    <xf numFmtId="49" fontId="0" fillId="2" borderId="23" xfId="0" applyNumberFormat="1" applyFill="1" applyBorder="1" applyAlignment="1" applyProtection="1">
      <alignment horizontal="right"/>
      <protection locked="0"/>
    </xf>
    <xf numFmtId="49" fontId="6" fillId="2" borderId="18" xfId="0" applyNumberFormat="1" applyFont="1" applyFill="1" applyBorder="1" applyAlignment="1" applyProtection="1">
      <protection locked="0"/>
    </xf>
    <xf numFmtId="49" fontId="6" fillId="2" borderId="0" xfId="0" applyNumberFormat="1" applyFont="1" applyFill="1" applyBorder="1" applyAlignment="1" applyProtection="1">
      <protection locked="0"/>
    </xf>
    <xf numFmtId="0" fontId="6" fillId="2" borderId="6" xfId="0" applyFont="1" applyFill="1" applyBorder="1" applyAlignment="1" applyProtection="1">
      <alignment horizontal="right"/>
    </xf>
    <xf numFmtId="0" fontId="0" fillId="0" borderId="0" xfId="0" applyFill="1"/>
    <xf numFmtId="0" fontId="6" fillId="0" borderId="8" xfId="0" applyFont="1" applyBorder="1"/>
    <xf numFmtId="0" fontId="2" fillId="2" borderId="18" xfId="0" applyFont="1" applyFill="1" applyBorder="1" applyProtection="1"/>
    <xf numFmtId="0" fontId="2" fillId="2" borderId="0" xfId="0" applyFont="1" applyFill="1" applyBorder="1" applyProtection="1"/>
    <xf numFmtId="0" fontId="5" fillId="2" borderId="19" xfId="0" applyFont="1" applyFill="1" applyBorder="1" applyProtection="1"/>
    <xf numFmtId="0" fontId="2" fillId="2" borderId="22" xfId="0" applyFont="1" applyFill="1" applyBorder="1" applyAlignment="1" applyProtection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2" fillId="0" borderId="8" xfId="0" applyFont="1" applyBorder="1"/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4" fontId="0" fillId="2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  <protection locked="0"/>
    </xf>
    <xf numFmtId="14" fontId="0" fillId="2" borderId="2" xfId="0" applyNumberFormat="1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/>
    </xf>
    <xf numFmtId="44" fontId="0" fillId="2" borderId="2" xfId="0" applyNumberForma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horizontal="center" vertical="center"/>
      <protection locked="0"/>
    </xf>
    <xf numFmtId="44" fontId="7" fillId="5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44" fontId="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/>
    <xf numFmtId="14" fontId="7" fillId="5" borderId="24" xfId="0" applyNumberFormat="1" applyFont="1" applyFill="1" applyBorder="1" applyAlignment="1" applyProtection="1">
      <alignment vertical="center" wrapText="1"/>
      <protection locked="0"/>
    </xf>
    <xf numFmtId="14" fontId="7" fillId="5" borderId="25" xfId="0" applyNumberFormat="1" applyFont="1" applyFill="1" applyBorder="1" applyAlignment="1" applyProtection="1">
      <alignment vertical="center" wrapText="1"/>
      <protection locked="0"/>
    </xf>
    <xf numFmtId="14" fontId="8" fillId="5" borderId="24" xfId="0" applyNumberFormat="1" applyFont="1" applyFill="1" applyBorder="1" applyAlignment="1" applyProtection="1">
      <alignment horizontal="left" vertical="center" indent="1"/>
      <protection locked="0"/>
    </xf>
    <xf numFmtId="14" fontId="7" fillId="5" borderId="2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/>
    </xf>
    <xf numFmtId="0" fontId="6" fillId="2" borderId="2" xfId="0" applyNumberFormat="1" applyFont="1" applyFill="1" applyBorder="1" applyAlignment="1" applyProtection="1">
      <alignment horizontal="left" vertical="center"/>
      <protection locked="0"/>
    </xf>
    <xf numFmtId="44" fontId="0" fillId="2" borderId="2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2" borderId="2" xfId="0" applyNumberFormat="1" applyFill="1" applyBorder="1" applyAlignment="1" applyProtection="1">
      <alignment horizontal="left" vertical="center"/>
      <protection locked="0"/>
    </xf>
    <xf numFmtId="44" fontId="2" fillId="4" borderId="26" xfId="1" applyNumberFormat="1" applyFont="1" applyFill="1" applyBorder="1" applyAlignment="1" applyProtection="1">
      <alignment horizontal="center" vertical="center"/>
    </xf>
    <xf numFmtId="44" fontId="0" fillId="4" borderId="26" xfId="1" applyNumberFormat="1" applyFont="1" applyFill="1" applyBorder="1" applyAlignment="1" applyProtection="1">
      <alignment horizontal="center" vertical="center"/>
    </xf>
    <xf numFmtId="14" fontId="7" fillId="5" borderId="27" xfId="0" applyNumberFormat="1" applyFont="1" applyFill="1" applyBorder="1" applyAlignment="1" applyProtection="1">
      <alignment vertical="center" wrapText="1"/>
      <protection locked="0"/>
    </xf>
    <xf numFmtId="44" fontId="7" fillId="5" borderId="26" xfId="1" applyNumberFormat="1" applyFont="1" applyFill="1" applyBorder="1" applyAlignment="1" applyProtection="1">
      <alignment horizontal="center" vertical="center"/>
    </xf>
    <xf numFmtId="44" fontId="0" fillId="4" borderId="26" xfId="1" applyFont="1" applyFill="1" applyBorder="1" applyAlignment="1" applyProtection="1"/>
    <xf numFmtId="44" fontId="6" fillId="4" borderId="28" xfId="1" applyFont="1" applyFill="1" applyBorder="1" applyAlignment="1" applyProtection="1"/>
    <xf numFmtId="0" fontId="0" fillId="2" borderId="29" xfId="0" applyFill="1" applyBorder="1" applyProtection="1"/>
    <xf numFmtId="14" fontId="0" fillId="2" borderId="30" xfId="0" applyNumberFormat="1" applyFill="1" applyBorder="1" applyAlignment="1" applyProtection="1">
      <alignment horizontal="left"/>
      <protection locked="0"/>
    </xf>
    <xf numFmtId="14" fontId="6" fillId="2" borderId="31" xfId="0" applyNumberFormat="1" applyFont="1" applyFill="1" applyBorder="1" applyAlignment="1" applyProtection="1">
      <alignment horizontal="left"/>
      <protection locked="0"/>
    </xf>
    <xf numFmtId="0" fontId="0" fillId="2" borderId="32" xfId="0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5"/>
  <sheetViews>
    <sheetView showGridLines="0" tabSelected="1" zoomScaleNormal="100" workbookViewId="0">
      <selection activeCell="B2" sqref="B2"/>
    </sheetView>
  </sheetViews>
  <sheetFormatPr defaultRowHeight="12.75" x14ac:dyDescent="0.2"/>
  <cols>
    <col min="1" max="1" width="15" style="2" customWidth="1"/>
    <col min="2" max="2" width="10.7109375" style="2" customWidth="1"/>
    <col min="3" max="4" width="30.7109375" style="2" customWidth="1"/>
    <col min="5" max="5" width="53.5703125" style="2" customWidth="1"/>
    <col min="6" max="6" width="19.28515625" style="2" customWidth="1"/>
    <col min="7" max="7" width="17.140625" style="2" customWidth="1"/>
    <col min="8" max="8" width="10.7109375" style="2" customWidth="1"/>
    <col min="9" max="9" width="13.140625" style="2" customWidth="1"/>
    <col min="10" max="16384" width="9.140625" style="2"/>
  </cols>
  <sheetData>
    <row r="1" spans="1:10" ht="13.5" thickBot="1" x14ac:dyDescent="0.25">
      <c r="A1" s="3"/>
      <c r="B1" s="14"/>
      <c r="C1" s="3"/>
      <c r="D1" s="3"/>
      <c r="E1" s="3"/>
      <c r="F1" s="3"/>
      <c r="G1" s="3"/>
      <c r="H1" s="3"/>
      <c r="I1" s="3"/>
      <c r="J1" s="3"/>
    </row>
    <row r="2" spans="1:10" ht="13.5" thickTop="1" x14ac:dyDescent="0.2">
      <c r="A2" s="14"/>
      <c r="B2" s="26"/>
      <c r="C2" s="23"/>
      <c r="D2" s="23"/>
      <c r="E2" s="23"/>
      <c r="F2" s="23"/>
      <c r="G2" s="24" t="s">
        <v>0</v>
      </c>
      <c r="H2" s="25"/>
      <c r="I2" s="3"/>
      <c r="J2" s="3"/>
    </row>
    <row r="3" spans="1:10" ht="18.75" thickBot="1" x14ac:dyDescent="0.3">
      <c r="A3" s="14"/>
      <c r="B3" s="17"/>
      <c r="C3" s="9" t="s">
        <v>23</v>
      </c>
      <c r="D3" s="9"/>
      <c r="E3" s="10"/>
      <c r="F3" s="1"/>
      <c r="G3" s="37"/>
      <c r="H3" s="4"/>
      <c r="I3" s="3"/>
      <c r="J3" s="3"/>
    </row>
    <row r="4" spans="1:10" ht="9.75" customHeight="1" thickTop="1" x14ac:dyDescent="0.2">
      <c r="A4" s="14"/>
      <c r="B4" s="17"/>
      <c r="C4" s="1"/>
      <c r="D4" s="1"/>
      <c r="E4" s="1"/>
      <c r="F4" s="1"/>
      <c r="G4" s="1"/>
      <c r="H4" s="4"/>
      <c r="I4" s="3"/>
      <c r="J4" s="3"/>
    </row>
    <row r="5" spans="1:10" ht="9.75" customHeight="1" thickBot="1" x14ac:dyDescent="0.25">
      <c r="A5" s="14"/>
      <c r="B5" s="17"/>
      <c r="C5" s="1"/>
      <c r="D5" s="1"/>
      <c r="E5" s="1"/>
      <c r="F5" s="1"/>
      <c r="G5" s="1"/>
      <c r="H5" s="4"/>
      <c r="I5" s="3"/>
      <c r="J5" s="3"/>
    </row>
    <row r="6" spans="1:10" ht="12.75" customHeight="1" thickBot="1" x14ac:dyDescent="0.25">
      <c r="A6" s="14"/>
      <c r="B6" s="17"/>
      <c r="C6" s="5"/>
      <c r="D6" s="5"/>
      <c r="E6" s="6"/>
      <c r="F6" s="36" t="s">
        <v>9</v>
      </c>
      <c r="G6" s="77"/>
      <c r="H6" s="4"/>
      <c r="I6" s="3"/>
      <c r="J6" s="3"/>
    </row>
    <row r="7" spans="1:10" ht="24" customHeight="1" x14ac:dyDescent="0.2">
      <c r="A7" s="14"/>
      <c r="B7" s="18"/>
      <c r="C7" s="28" t="s">
        <v>5</v>
      </c>
      <c r="D7" s="39"/>
      <c r="E7" s="34" t="s">
        <v>7</v>
      </c>
      <c r="F7" s="33" t="s">
        <v>3</v>
      </c>
      <c r="G7" s="78">
        <v>41974</v>
      </c>
      <c r="H7" s="4"/>
      <c r="I7" s="3"/>
      <c r="J7" s="3"/>
    </row>
    <row r="8" spans="1:10" ht="24" customHeight="1" x14ac:dyDescent="0.2">
      <c r="A8" s="14"/>
      <c r="B8" s="18"/>
      <c r="C8" s="27" t="s">
        <v>4</v>
      </c>
      <c r="D8" s="40"/>
      <c r="E8" s="35" t="s">
        <v>8</v>
      </c>
      <c r="F8" s="33" t="s">
        <v>1</v>
      </c>
      <c r="G8" s="79">
        <v>41787</v>
      </c>
      <c r="H8" s="4"/>
      <c r="I8" s="3"/>
      <c r="J8" s="3"/>
    </row>
    <row r="9" spans="1:10" ht="9.75" customHeight="1" x14ac:dyDescent="0.2">
      <c r="A9" s="14"/>
      <c r="B9" s="18"/>
      <c r="C9" s="30"/>
      <c r="D9" s="41"/>
      <c r="E9" s="29"/>
      <c r="F9" s="7"/>
      <c r="G9" s="80"/>
      <c r="H9" s="4"/>
      <c r="I9" s="3"/>
      <c r="J9" s="3"/>
    </row>
    <row r="10" spans="1:10" ht="18" customHeight="1" x14ac:dyDescent="0.2">
      <c r="A10" s="12"/>
      <c r="B10" s="18"/>
      <c r="C10" s="32"/>
      <c r="D10" s="40"/>
      <c r="E10" s="1"/>
      <c r="F10" s="1"/>
      <c r="G10" s="80"/>
      <c r="H10" s="4"/>
      <c r="I10" s="3"/>
      <c r="J10" s="3"/>
    </row>
    <row r="11" spans="1:10" x14ac:dyDescent="0.2">
      <c r="A11" s="14"/>
      <c r="B11" s="18"/>
      <c r="C11" s="62" t="s">
        <v>24</v>
      </c>
      <c r="D11" s="63"/>
      <c r="E11" s="63"/>
      <c r="F11" s="63"/>
      <c r="G11" s="73"/>
      <c r="H11" s="4"/>
      <c r="I11" s="3"/>
      <c r="J11" s="3"/>
    </row>
    <row r="12" spans="1:10" s="61" customFormat="1" ht="15" customHeight="1" x14ac:dyDescent="0.2">
      <c r="A12" s="14"/>
      <c r="B12" s="18"/>
      <c r="C12" s="64" t="s">
        <v>28</v>
      </c>
      <c r="D12" s="63"/>
      <c r="E12" s="63"/>
      <c r="F12" s="63"/>
      <c r="G12" s="73"/>
      <c r="H12" s="59"/>
      <c r="I12" s="60"/>
      <c r="J12" s="60"/>
    </row>
    <row r="13" spans="1:10" s="31" customFormat="1" ht="15" customHeight="1" x14ac:dyDescent="0.2">
      <c r="A13" s="14"/>
      <c r="B13" s="18"/>
      <c r="C13" s="57" t="s">
        <v>27</v>
      </c>
      <c r="D13" s="67"/>
      <c r="E13" s="67"/>
      <c r="F13" s="68"/>
      <c r="G13" s="71" t="s">
        <v>2</v>
      </c>
      <c r="H13" s="4"/>
      <c r="I13" s="14"/>
      <c r="J13" s="14"/>
    </row>
    <row r="14" spans="1:10" s="31" customFormat="1" ht="15" customHeight="1" x14ac:dyDescent="0.2">
      <c r="A14" s="14"/>
      <c r="B14" s="18"/>
      <c r="C14" s="67" t="s">
        <v>26</v>
      </c>
      <c r="D14" s="69"/>
      <c r="E14" s="67"/>
      <c r="F14" s="68"/>
      <c r="G14" s="72">
        <v>1000</v>
      </c>
      <c r="H14" s="4"/>
      <c r="I14" s="14"/>
      <c r="J14" s="14"/>
    </row>
    <row r="15" spans="1:10" ht="15" customHeight="1" x14ac:dyDescent="0.2">
      <c r="A15" s="14"/>
      <c r="B15" s="18"/>
      <c r="C15" s="67"/>
      <c r="D15" s="67"/>
      <c r="E15" s="67"/>
      <c r="F15" s="68"/>
      <c r="G15" s="72"/>
      <c r="H15" s="4"/>
      <c r="I15" s="3"/>
      <c r="J15" s="3"/>
    </row>
    <row r="16" spans="1:10" ht="15" customHeight="1" x14ac:dyDescent="0.2">
      <c r="A16" s="14"/>
      <c r="B16" s="18"/>
      <c r="C16" s="67"/>
      <c r="D16" s="67"/>
      <c r="E16" s="67"/>
      <c r="F16" s="68"/>
      <c r="G16" s="72"/>
      <c r="H16" s="4"/>
      <c r="I16" s="3"/>
      <c r="J16" s="3"/>
    </row>
    <row r="17" spans="1:10" ht="15" customHeight="1" x14ac:dyDescent="0.2">
      <c r="A17" s="14"/>
      <c r="B17" s="18"/>
      <c r="C17" s="67"/>
      <c r="D17" s="67"/>
      <c r="E17" s="70"/>
      <c r="F17" s="68"/>
      <c r="G17" s="72"/>
      <c r="H17" s="4"/>
      <c r="I17" s="3"/>
      <c r="J17" s="3"/>
    </row>
    <row r="18" spans="1:10" ht="15" customHeight="1" x14ac:dyDescent="0.2">
      <c r="A18" s="14"/>
      <c r="B18" s="18"/>
      <c r="C18" s="65" t="s">
        <v>25</v>
      </c>
      <c r="D18" s="55"/>
      <c r="E18" s="55"/>
      <c r="F18" s="56"/>
      <c r="G18" s="74"/>
      <c r="H18" s="4"/>
      <c r="I18" s="3"/>
      <c r="J18" s="3"/>
    </row>
    <row r="19" spans="1:10" ht="15" customHeight="1" x14ac:dyDescent="0.2">
      <c r="A19" s="14"/>
      <c r="B19" s="18"/>
      <c r="C19" s="42" t="s">
        <v>11</v>
      </c>
      <c r="D19" s="57" t="s">
        <v>19</v>
      </c>
      <c r="E19" s="57" t="s">
        <v>34</v>
      </c>
      <c r="F19" s="58" t="s">
        <v>32</v>
      </c>
      <c r="G19" s="71" t="s">
        <v>33</v>
      </c>
      <c r="H19" s="4"/>
      <c r="I19" s="3"/>
      <c r="J19" s="3"/>
    </row>
    <row r="20" spans="1:10" ht="15" customHeight="1" x14ac:dyDescent="0.2">
      <c r="A20" s="14"/>
      <c r="B20" s="18"/>
      <c r="C20" s="46" t="s">
        <v>13</v>
      </c>
      <c r="D20" s="46" t="s">
        <v>18</v>
      </c>
      <c r="E20" s="47" t="s">
        <v>6</v>
      </c>
      <c r="F20" s="48">
        <v>2000</v>
      </c>
      <c r="G20" s="72">
        <f>IF(OR($D20="Donation",$D20="Re-used"),0,F20)</f>
        <v>2000</v>
      </c>
      <c r="H20" s="4"/>
      <c r="I20" s="3"/>
      <c r="J20" s="3"/>
    </row>
    <row r="21" spans="1:10" ht="15" customHeight="1" x14ac:dyDescent="0.2">
      <c r="A21" s="14"/>
      <c r="B21" s="18"/>
      <c r="C21" s="46" t="s">
        <v>14</v>
      </c>
      <c r="D21" s="49" t="s">
        <v>18</v>
      </c>
      <c r="E21" s="47" t="s">
        <v>35</v>
      </c>
      <c r="F21" s="48">
        <v>500</v>
      </c>
      <c r="G21" s="72">
        <f>IF(OR($D21="Donation",$D21="Re-used"),0,F21)</f>
        <v>500</v>
      </c>
      <c r="H21" s="4"/>
      <c r="I21" s="3"/>
      <c r="J21" s="3"/>
    </row>
    <row r="22" spans="1:10" ht="15" customHeight="1" x14ac:dyDescent="0.2">
      <c r="A22" s="14"/>
      <c r="B22" s="18"/>
      <c r="C22" s="46"/>
      <c r="D22" s="46" t="s">
        <v>20</v>
      </c>
      <c r="E22" s="47" t="s">
        <v>15</v>
      </c>
      <c r="F22" s="48">
        <v>35</v>
      </c>
      <c r="G22" s="72">
        <f>IF(OR($D22="Donation",$D22="Re-used"),0,F22)</f>
        <v>0</v>
      </c>
      <c r="H22" s="4"/>
      <c r="I22" s="3"/>
      <c r="J22" s="3"/>
    </row>
    <row r="23" spans="1:10" ht="15" customHeight="1" x14ac:dyDescent="0.2">
      <c r="A23" s="14"/>
      <c r="B23" s="18"/>
      <c r="C23" s="46"/>
      <c r="D23" s="46" t="s">
        <v>39</v>
      </c>
      <c r="E23" s="47" t="s">
        <v>36</v>
      </c>
      <c r="F23" s="48">
        <v>2600</v>
      </c>
      <c r="G23" s="72">
        <f>IF(OR($D23="Donation",$D23="Re-used"),0,F23)</f>
        <v>0</v>
      </c>
      <c r="H23" s="4"/>
      <c r="I23" s="3"/>
      <c r="J23" s="3"/>
    </row>
    <row r="24" spans="1:10" ht="15" customHeight="1" x14ac:dyDescent="0.2">
      <c r="A24" s="14"/>
      <c r="B24" s="18"/>
      <c r="C24" s="46" t="s">
        <v>12</v>
      </c>
      <c r="D24" s="46" t="s">
        <v>18</v>
      </c>
      <c r="E24" s="47" t="s">
        <v>10</v>
      </c>
      <c r="F24" s="48">
        <v>1000</v>
      </c>
      <c r="G24" s="72">
        <f>IF(OR($D24="Donation",$D24="Re-used"),0,F24)</f>
        <v>1000</v>
      </c>
      <c r="H24" s="4"/>
      <c r="I24" s="3"/>
      <c r="J24" s="3"/>
    </row>
    <row r="25" spans="1:10" ht="15" customHeight="1" x14ac:dyDescent="0.2">
      <c r="A25" s="14"/>
      <c r="B25" s="18"/>
      <c r="C25" s="46" t="s">
        <v>16</v>
      </c>
      <c r="D25" s="46" t="s">
        <v>18</v>
      </c>
      <c r="E25" s="47" t="s">
        <v>17</v>
      </c>
      <c r="F25" s="48">
        <v>1500</v>
      </c>
      <c r="G25" s="72">
        <f>IF(OR($D25="Donation",$D25="Re-used"),0,F25)</f>
        <v>1500</v>
      </c>
      <c r="H25" s="4"/>
      <c r="I25" s="3"/>
      <c r="J25" s="3"/>
    </row>
    <row r="26" spans="1:10" ht="15" customHeight="1" x14ac:dyDescent="0.2">
      <c r="A26" s="14"/>
      <c r="B26" s="18"/>
      <c r="C26" s="46" t="s">
        <v>21</v>
      </c>
      <c r="D26" s="46" t="s">
        <v>18</v>
      </c>
      <c r="E26" s="47" t="s">
        <v>38</v>
      </c>
      <c r="F26" s="48">
        <v>150</v>
      </c>
      <c r="G26" s="72">
        <f>IF(OR($D26="Donation",$D26="Re-used"),0,F26)</f>
        <v>150</v>
      </c>
      <c r="H26" s="4"/>
      <c r="I26" s="3"/>
      <c r="J26" s="3"/>
    </row>
    <row r="27" spans="1:10" ht="15" customHeight="1" x14ac:dyDescent="0.2">
      <c r="A27" s="14"/>
      <c r="B27" s="18"/>
      <c r="C27" s="51"/>
      <c r="D27" s="50"/>
      <c r="E27" s="50"/>
      <c r="F27" s="48"/>
      <c r="G27" s="72">
        <f>IF(OR($D27="Donation",$D27="Re-used"),0,F27)</f>
        <v>0</v>
      </c>
      <c r="H27" s="4"/>
      <c r="I27" s="3"/>
      <c r="J27" s="3"/>
    </row>
    <row r="28" spans="1:10" ht="15" customHeight="1" x14ac:dyDescent="0.2">
      <c r="A28" s="14"/>
      <c r="B28" s="18"/>
      <c r="C28" s="51"/>
      <c r="D28" s="50"/>
      <c r="E28" s="50"/>
      <c r="F28" s="48"/>
      <c r="G28" s="72">
        <f>IF(OR($D28="Donation",$D28="Re-used"),0,F28)</f>
        <v>0</v>
      </c>
      <c r="H28" s="4"/>
      <c r="I28" s="3"/>
      <c r="J28" s="3"/>
    </row>
    <row r="29" spans="1:10" ht="15" customHeight="1" x14ac:dyDescent="0.2">
      <c r="A29" s="14"/>
      <c r="B29" s="18"/>
      <c r="C29" s="51"/>
      <c r="D29" s="50"/>
      <c r="E29" s="50"/>
      <c r="F29" s="48"/>
      <c r="G29" s="72">
        <f>IF(OR($D29="Donation",$D29="Re-used"),0,F29)</f>
        <v>0</v>
      </c>
      <c r="H29" s="4"/>
      <c r="I29" s="3"/>
      <c r="J29" s="3"/>
    </row>
    <row r="30" spans="1:10" ht="15" customHeight="1" x14ac:dyDescent="0.2">
      <c r="A30" s="14"/>
      <c r="B30" s="18"/>
      <c r="C30" s="51"/>
      <c r="D30" s="50"/>
      <c r="E30" s="50"/>
      <c r="F30" s="48"/>
      <c r="G30" s="72">
        <f>IF(OR($D30="Donation",$D30="Re-used"),0,F30)</f>
        <v>0</v>
      </c>
      <c r="H30" s="4"/>
      <c r="I30" s="3"/>
      <c r="J30" s="3"/>
    </row>
    <row r="31" spans="1:10" ht="15" customHeight="1" x14ac:dyDescent="0.2">
      <c r="A31" s="14"/>
      <c r="B31" s="18"/>
      <c r="C31" s="51"/>
      <c r="D31" s="50"/>
      <c r="E31" s="50"/>
      <c r="F31" s="48"/>
      <c r="G31" s="72">
        <f>IF(OR($D31="Donation",$D31="Re-used"),0,F31)</f>
        <v>0</v>
      </c>
      <c r="H31" s="4"/>
      <c r="I31" s="3"/>
      <c r="J31" s="3"/>
    </row>
    <row r="32" spans="1:10" ht="15" customHeight="1" x14ac:dyDescent="0.2">
      <c r="A32" s="14"/>
      <c r="B32" s="18"/>
      <c r="C32" s="52"/>
      <c r="D32" s="53"/>
      <c r="E32" s="53"/>
      <c r="F32" s="54"/>
      <c r="G32" s="72">
        <f>IF(OR($D32="Donation",$D32="Re-used"),0,F32)</f>
        <v>0</v>
      </c>
      <c r="H32" s="4"/>
      <c r="I32" s="3"/>
      <c r="J32" s="3"/>
    </row>
    <row r="33" spans="1:10" ht="15" customHeight="1" x14ac:dyDescent="0.2">
      <c r="A33" s="14"/>
      <c r="B33" s="19"/>
      <c r="C33" s="52"/>
      <c r="D33" s="53"/>
      <c r="E33" s="53"/>
      <c r="F33" s="54"/>
      <c r="G33" s="72">
        <f>IF(OR($D33="Donation",$D33="Re-used"),0,F33)</f>
        <v>0</v>
      </c>
      <c r="H33" s="4"/>
      <c r="I33" s="3"/>
      <c r="J33" s="3"/>
    </row>
    <row r="34" spans="1:10" ht="12.75" customHeight="1" x14ac:dyDescent="0.2">
      <c r="A34" s="14"/>
      <c r="B34" s="15"/>
      <c r="C34" s="45" t="s">
        <v>22</v>
      </c>
      <c r="D34" s="38"/>
      <c r="E34" s="11"/>
      <c r="F34" s="43"/>
      <c r="G34" s="75"/>
      <c r="H34" s="4"/>
      <c r="I34" s="3"/>
      <c r="J34" s="3"/>
    </row>
    <row r="35" spans="1:10" ht="12.75" customHeight="1" x14ac:dyDescent="0.2">
      <c r="A35" s="14"/>
      <c r="B35" s="15"/>
      <c r="C35" s="43" t="s">
        <v>42</v>
      </c>
      <c r="D35" s="43"/>
      <c r="E35" s="8"/>
      <c r="F35" s="66" t="s">
        <v>31</v>
      </c>
      <c r="G35" s="76">
        <f>SUM(G14:G17)</f>
        <v>1000</v>
      </c>
      <c r="H35" s="4"/>
      <c r="I35" s="3"/>
      <c r="J35" s="3"/>
    </row>
    <row r="36" spans="1:10" ht="12.75" customHeight="1" x14ac:dyDescent="0.2">
      <c r="A36" s="14"/>
      <c r="B36" s="15"/>
      <c r="C36" s="43" t="s">
        <v>41</v>
      </c>
      <c r="D36" s="43"/>
      <c r="E36" s="8"/>
      <c r="F36" s="66" t="s">
        <v>29</v>
      </c>
      <c r="G36" s="75">
        <f>SUM(F20:F33)</f>
        <v>7785</v>
      </c>
      <c r="H36" s="4"/>
      <c r="I36" s="3"/>
      <c r="J36" s="3"/>
    </row>
    <row r="37" spans="1:10" ht="12.75" customHeight="1" x14ac:dyDescent="0.2">
      <c r="A37" s="14"/>
      <c r="B37" s="15"/>
      <c r="C37" s="44" t="s">
        <v>40</v>
      </c>
      <c r="D37" s="8"/>
      <c r="E37" s="8"/>
      <c r="F37" s="66" t="s">
        <v>37</v>
      </c>
      <c r="G37" s="75">
        <f>SUM(G20:G33)</f>
        <v>5150</v>
      </c>
      <c r="H37" s="4"/>
      <c r="I37" s="3"/>
      <c r="J37" s="3"/>
    </row>
    <row r="38" spans="1:10" ht="12.75" customHeight="1" x14ac:dyDescent="0.2">
      <c r="A38" s="14"/>
      <c r="B38" s="15"/>
      <c r="C38" s="44"/>
      <c r="D38" s="8"/>
      <c r="E38" s="8"/>
      <c r="F38" s="66" t="s">
        <v>30</v>
      </c>
      <c r="G38" s="75">
        <f>G35-G37</f>
        <v>-4150</v>
      </c>
      <c r="H38" s="4"/>
      <c r="I38" s="3"/>
      <c r="J38" s="3"/>
    </row>
    <row r="39" spans="1:10" ht="12.75" customHeight="1" thickBot="1" x14ac:dyDescent="0.25">
      <c r="A39" s="14"/>
      <c r="B39" s="20"/>
      <c r="C39" s="16"/>
      <c r="D39" s="16"/>
      <c r="E39" s="16"/>
      <c r="F39" s="16"/>
      <c r="G39" s="21"/>
      <c r="H39" s="22"/>
      <c r="I39" s="3"/>
      <c r="J39" s="3"/>
    </row>
    <row r="40" spans="1:10" ht="13.5" thickTop="1" x14ac:dyDescent="0.2">
      <c r="A40" s="3"/>
      <c r="B40" s="14"/>
      <c r="C40" s="13"/>
      <c r="D40" s="13"/>
      <c r="E40" s="13"/>
      <c r="F40" s="13"/>
      <c r="G40" s="13"/>
      <c r="H40" s="13"/>
      <c r="I40" s="3"/>
      <c r="J40" s="3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">
      <c r="A44" s="3"/>
      <c r="B44" s="3"/>
      <c r="C44" s="3"/>
      <c r="D44" s="3"/>
      <c r="E44" s="3"/>
      <c r="F44" s="3"/>
      <c r="H44" s="3"/>
      <c r="I44" s="3"/>
      <c r="J44" s="3"/>
    </row>
    <row r="45" spans="1:10" x14ac:dyDescent="0.2">
      <c r="A45" s="3"/>
      <c r="B45" s="3"/>
      <c r="C45" s="3"/>
      <c r="D45" s="3"/>
      <c r="E45" s="3"/>
      <c r="F45" s="3"/>
      <c r="H45" s="3"/>
      <c r="I45" s="3"/>
      <c r="J45" s="3"/>
    </row>
  </sheetData>
  <sheetProtection selectLockedCells="1"/>
  <phoneticPr fontId="0" type="noConversion"/>
  <dataValidations count="5">
    <dataValidation type="date" errorStyle="warning" allowBlank="1" showInputMessage="1" showErrorMessage="1" errorTitle="Beginning Date" error="You must enter a date in this cell." promptTitle="Beginning Date" prompt="Enter the first date of the pay period covered by this expense statement." sqref="G7">
      <formula1>33970</formula1>
      <formula2>65016</formula2>
    </dataValidation>
    <dataValidation type="date" errorStyle="warning" allowBlank="1" showInputMessage="1" showErrorMessage="1" errorTitle="Closing Date" error="You must enter a date in this cell." promptTitle="Closing Date" prompt="Enter the last date of the pay period covered by this expense statement." sqref="G8">
      <formula1>33970</formula1>
      <formula2>65016</formula2>
    </dataValidation>
    <dataValidation type="date" operator="greaterThan" allowBlank="1" showErrorMessage="1" errorTitle="Date" error="You must enter a date in this cell." promptTitle="Date" sqref="C27:C31">
      <formula1>1</formula1>
    </dataValidation>
    <dataValidation type="textLength" allowBlank="1" errorTitle="Account" error="You must enter the code for the account to which this should be charged." promptTitle="Account" sqref="D15:D17 C13:C17 E14:E17 D13:E13 D19:D20 E19:E31 D22:D31 C20:C26">
      <formula1>0</formula1>
      <formula2>256</formula2>
    </dataValidation>
    <dataValidation allowBlank="1" sqref="F13:G17 F19:G33"/>
  </dataValidations>
  <printOptions horizontalCentered="1" verticalCentered="1"/>
  <pageMargins left="0.51" right="0.5" top="0.17" bottom="0.5" header="0.44" footer="0.5"/>
  <pageSetup scale="81" orientation="landscape" r:id="rId1"/>
  <headerFooter alignWithMargins="0">
    <oddHeader>&amp;C&amp;"Times New Roman,Regular"&amp;18 2003 MATE/MTS ROV Committee Student Competition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Eric Baker</cp:lastModifiedBy>
  <cp:lastPrinted>2002-11-19T19:17:27Z</cp:lastPrinted>
  <dcterms:created xsi:type="dcterms:W3CDTF">2000-03-05T05:51:58Z</dcterms:created>
  <dcterms:modified xsi:type="dcterms:W3CDTF">2018-03-13T23:43:33Z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-206470341</vt:i4>
  </property>
  <property fmtid="{D5CDD505-2E9C-101B-9397-08002B2CF9AE}" pid="3" name="_EmailSubject">
    <vt:lpwstr>Budget expense</vt:lpwstr>
  </property>
  <property fmtid="{D5CDD505-2E9C-101B-9397-08002B2CF9AE}" pid="4" name="_AuthorEmail">
    <vt:lpwstr>dconway@marinetech.org</vt:lpwstr>
  </property>
  <property fmtid="{D5CDD505-2E9C-101B-9397-08002B2CF9AE}" pid="5" name="_AuthorEmailDisplayName">
    <vt:lpwstr>Dianne Conway</vt:lpwstr>
  </property>
  <property fmtid="{D5CDD505-2E9C-101B-9397-08002B2CF9AE}" pid="6" name="_ReviewingToolsShownOnce">
    <vt:lpwstr/>
  </property>
</Properties>
</file>